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.Desktop\Downloads\"/>
    </mc:Choice>
  </mc:AlternateContent>
  <bookViews>
    <workbookView xWindow="-120" yWindow="-120" windowWidth="29040" windowHeight="15840" tabRatio="500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2" i="1" s="1"/>
  <c r="D11" i="1" l="1"/>
  <c r="D5" i="1"/>
  <c r="D6" i="1" s="1"/>
  <c r="D7" i="1" s="1"/>
  <c r="D9" i="1" l="1"/>
  <c r="D8" i="1"/>
</calcChain>
</file>

<file path=xl/sharedStrings.xml><?xml version="1.0" encoding="utf-8"?>
<sst xmlns="http://schemas.openxmlformats.org/spreadsheetml/2006/main" count="15" uniqueCount="15">
  <si>
    <t>K- Factor Calculator</t>
  </si>
  <si>
    <t>K-Factor on Flowmeter Tag (ppg)</t>
  </si>
  <si>
    <t>Pulses per Litre</t>
  </si>
  <si>
    <t>Metric</t>
  </si>
  <si>
    <t>Imperial</t>
  </si>
  <si>
    <t>Frequency (Hz) per gpm</t>
  </si>
  <si>
    <t>Frequency (Hz) @ 10 gpm</t>
  </si>
  <si>
    <t>Frequency (Hz) @ 200 gpm</t>
  </si>
  <si>
    <r>
      <t xml:space="preserve"> </t>
    </r>
    <r>
      <rPr>
        <b/>
        <sz val="16"/>
        <color rgb="FF2A25CB"/>
        <rFont val="Wingdings 3"/>
        <family val="1"/>
        <charset val="2"/>
      </rPr>
      <t></t>
    </r>
    <r>
      <rPr>
        <b/>
        <sz val="14.4"/>
        <color rgb="FF2A25CB"/>
        <rFont val="Open Sans"/>
        <family val="2"/>
      </rPr>
      <t xml:space="preserve">   </t>
    </r>
    <r>
      <rPr>
        <b/>
        <sz val="16"/>
        <color rgb="FF2A25CB"/>
        <rFont val="Open Sans"/>
        <family val="2"/>
      </rPr>
      <t>Enter K-Factor of tag here and press Enter</t>
    </r>
  </si>
  <si>
    <r>
      <t xml:space="preserve">Value </t>
    </r>
    <r>
      <rPr>
        <b/>
        <sz val="14"/>
        <color rgb="FF2A25CB"/>
        <rFont val="Wingdings 3"/>
        <family val="1"/>
        <charset val="2"/>
      </rPr>
      <t></t>
    </r>
  </si>
  <si>
    <r>
      <t xml:space="preserve">Parameter </t>
    </r>
    <r>
      <rPr>
        <b/>
        <sz val="14"/>
        <color rgb="FF2A25CB"/>
        <rFont val="Wingdings 3"/>
        <family val="1"/>
        <charset val="2"/>
      </rPr>
      <t></t>
    </r>
  </si>
  <si>
    <r>
      <t>Pulses per m</t>
    </r>
    <r>
      <rPr>
        <vertAlign val="superscript"/>
        <sz val="14"/>
        <color theme="1" tint="0.14999847407452621"/>
        <rFont val="Open Sans"/>
        <family val="2"/>
      </rPr>
      <t>3</t>
    </r>
    <r>
      <rPr>
        <sz val="14"/>
        <color theme="1" tint="0.14999847407452621"/>
        <rFont val="Open Sans"/>
        <family val="2"/>
      </rPr>
      <t xml:space="preserve">          </t>
    </r>
  </si>
  <si>
    <r>
      <t>Frequency (Hz) per m</t>
    </r>
    <r>
      <rPr>
        <vertAlign val="superscript"/>
        <sz val="14"/>
        <color theme="1" tint="0.14999847407452621"/>
        <rFont val="Open Sans"/>
        <family val="2"/>
      </rPr>
      <t>3</t>
    </r>
    <r>
      <rPr>
        <sz val="14"/>
        <color theme="1" tint="0.14999847407452621"/>
        <rFont val="Open Sans"/>
        <family val="2"/>
      </rPr>
      <t>/min</t>
    </r>
  </si>
  <si>
    <r>
      <t>Frequency (Hz) @ 10 m</t>
    </r>
    <r>
      <rPr>
        <vertAlign val="superscript"/>
        <sz val="14"/>
        <color theme="1" tint="0.14999847407452621"/>
        <rFont val="Open Sans"/>
        <family val="2"/>
      </rPr>
      <t>3</t>
    </r>
    <r>
      <rPr>
        <sz val="14"/>
        <color theme="1" tint="0.14999847407452621"/>
        <rFont val="Open Sans"/>
        <family val="2"/>
      </rPr>
      <t>/min</t>
    </r>
  </si>
  <si>
    <r>
      <t>Frequency (Hz) @ 20 m</t>
    </r>
    <r>
      <rPr>
        <vertAlign val="superscript"/>
        <sz val="14"/>
        <color theme="1" tint="0.14999847407452621"/>
        <rFont val="Open Sans"/>
        <family val="2"/>
      </rPr>
      <t>3</t>
    </r>
    <r>
      <rPr>
        <sz val="14"/>
        <color theme="1" tint="0.14999847407452621"/>
        <rFont val="Open Sans"/>
        <family val="2"/>
      </rPr>
      <t>/min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</si>
</sst>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Myriad Pro"/>
    </font>
    <font>
      <sz val="16"/>
      <color theme="1"/>
      <name val="Myriad Pro"/>
    </font>
    <font>
      <b/>
      <sz val="20"/>
      <color theme="0"/>
      <name val="Open Sans"/>
      <family val="2"/>
    </font>
    <font>
      <b/>
      <sz val="16"/>
      <color rgb="FF2A25CB"/>
      <name val="Open Sans"/>
      <family val="2"/>
    </font>
    <font>
      <b/>
      <sz val="16"/>
      <color rgb="FF2A25CB"/>
      <name val="Wingdings 3"/>
      <family val="1"/>
      <charset val="2"/>
    </font>
    <font>
      <b/>
      <sz val="14.4"/>
      <color rgb="FF2A25CB"/>
      <name val="Open Sans"/>
      <family val="2"/>
    </font>
    <font>
      <b/>
      <sz val="14"/>
      <color rgb="FF2A25CB"/>
      <name val="Open Sans"/>
      <family val="2"/>
    </font>
    <font>
      <b/>
      <sz val="14"/>
      <color rgb="FF2A25CB"/>
      <name val="Wingdings 3"/>
      <family val="1"/>
      <charset val="2"/>
    </font>
    <font>
      <sz val="14"/>
      <color theme="1" tint="0.14999847407452621"/>
      <name val="Open Sans"/>
      <family val="2"/>
    </font>
    <font>
      <vertAlign val="superscript"/>
      <sz val="14"/>
      <color theme="1" tint="0.14999847407452621"/>
      <name val="Open Sans"/>
      <family val="2"/>
    </font>
    <font>
      <b/>
      <sz val="24"/>
      <color theme="1" tint="0.14999847407452621"/>
      <name val="Open Sans"/>
      <family val="2"/>
    </font>
    <font>
      <b/>
      <sz val="18"/>
      <color theme="0"/>
      <name val="Open Sans"/>
      <family val="2"/>
    </font>
    <font>
      <b/>
      <sz val="18"/>
      <color rgb="FF6D045F"/>
      <name val="Open Sans"/>
    </font>
    <font>
      <b/>
      <sz val="12"/>
      <color theme="1"/>
      <name val="Calibri"/>
      <family val="2"/>
      <scheme val="minor"/>
    </font>
    <font>
      <b/>
      <sz val="30"/>
      <color theme="1" tint="0.1499984740745262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6D045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392163"/>
      </right>
      <top/>
      <bottom/>
      <diagonal/>
    </border>
    <border>
      <left style="thin">
        <color rgb="FF392163"/>
      </left>
      <right style="thin">
        <color rgb="FF392163"/>
      </right>
      <top style="thin">
        <color rgb="FF392163"/>
      </top>
      <bottom style="thin">
        <color rgb="FF392163"/>
      </bottom>
      <diagonal/>
    </border>
    <border>
      <left/>
      <right style="thin">
        <color rgb="FF392163"/>
      </right>
      <top style="thin">
        <color rgb="FF392163"/>
      </top>
      <bottom style="thin">
        <color rgb="FF392163"/>
      </bottom>
      <diagonal/>
    </border>
    <border>
      <left style="thin">
        <color rgb="FF392163"/>
      </left>
      <right style="thin">
        <color rgb="FF392163"/>
      </right>
      <top style="thin">
        <color rgb="FF392163"/>
      </top>
      <bottom style="medium">
        <color rgb="FF6D045F"/>
      </bottom>
      <diagonal/>
    </border>
    <border>
      <left/>
      <right style="thin">
        <color rgb="FF392163"/>
      </right>
      <top/>
      <bottom style="thin">
        <color rgb="FF392163"/>
      </bottom>
      <diagonal/>
    </border>
    <border>
      <left style="thin">
        <color rgb="FF392163"/>
      </left>
      <right style="thin">
        <color rgb="FF392163"/>
      </right>
      <top style="thin">
        <color rgb="FF392163"/>
      </top>
      <bottom/>
      <diagonal/>
    </border>
    <border>
      <left/>
      <right/>
      <top style="thin">
        <color rgb="FF392163"/>
      </top>
      <bottom/>
      <diagonal/>
    </border>
    <border>
      <left style="thin">
        <color rgb="FF392163"/>
      </left>
      <right style="thin">
        <color rgb="FF392163"/>
      </right>
      <top style="medium">
        <color rgb="FF6D045F"/>
      </top>
      <bottom style="medium">
        <color rgb="FF6D045F"/>
      </bottom>
      <diagonal/>
    </border>
    <border>
      <left style="thin">
        <color rgb="FF392163"/>
      </left>
      <right style="thin">
        <color rgb="FF392163"/>
      </right>
      <top/>
      <bottom/>
      <diagonal/>
    </border>
    <border>
      <left style="thin">
        <color rgb="FF392163"/>
      </left>
      <right style="thin">
        <color rgb="FF392163"/>
      </right>
      <top/>
      <bottom style="thin">
        <color rgb="FF392163"/>
      </bottom>
      <diagonal/>
    </border>
    <border>
      <left style="thin">
        <color rgb="FF392163"/>
      </left>
      <right style="thin">
        <color rgb="FF392163"/>
      </right>
      <top style="medium">
        <color rgb="FF6D045F"/>
      </top>
      <bottom style="thin">
        <color rgb="FF392163"/>
      </bottom>
      <diagonal/>
    </border>
    <border>
      <left/>
      <right/>
      <top/>
      <bottom style="thin">
        <color rgb="FF392163"/>
      </bottom>
      <diagonal/>
    </border>
    <border>
      <left/>
      <right/>
      <top style="thin">
        <color rgb="FF392163"/>
      </top>
      <bottom style="thin">
        <color rgb="FF3921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392163"/>
      </right>
      <top style="thin">
        <color rgb="FF392163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12" xfId="0" applyBorder="1"/>
    <xf numFmtId="0" fontId="0" fillId="0" borderId="0" xfId="0" applyBorder="1"/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Border="1"/>
    <xf numFmtId="0" fontId="5" fillId="2" borderId="4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13" fillId="3" borderId="9" xfId="0" applyFont="1" applyFill="1" applyBorder="1" applyAlignment="1">
      <alignment horizontal="center" vertical="center" textRotation="90"/>
    </xf>
    <xf numFmtId="0" fontId="13" fillId="3" borderId="1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textRotation="90"/>
    </xf>
    <xf numFmtId="0" fontId="0" fillId="0" borderId="14" xfId="0" applyBorder="1"/>
    <xf numFmtId="0" fontId="16" fillId="0" borderId="0" xfId="0" applyFont="1"/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colors>
    <mruColors>
      <color rgb="FF2A25CB"/>
      <color rgb="FF6D045F"/>
      <color rgb="FFFF115C"/>
      <color rgb="FF591BC4"/>
      <color rgb="FF392163"/>
      <color rgb="FFFD6146"/>
      <color rgb="FFC8C7F5"/>
      <color rgb="FF942B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zoomScale="90" zoomScaleNormal="90" workbookViewId="0">
      <selection activeCell="B1" sqref="B1"/>
    </sheetView>
  </sheetViews>
  <sheetFormatPr defaultColWidth="11.25" defaultRowHeight="15.75"/>
  <cols>
    <col min="1" max="1" width="9.75" customWidth="1"/>
    <col min="3" max="3" width="48.125" customWidth="1"/>
    <col min="4" max="4" width="20.25" bestFit="1" customWidth="1"/>
    <col min="9" max="9" width="16.75" customWidth="1"/>
  </cols>
  <sheetData>
    <row r="1" spans="1:9" ht="54.95" customHeight="1">
      <c r="B1" s="29"/>
      <c r="C1" s="16"/>
      <c r="D1" s="5"/>
      <c r="E1" s="6"/>
    </row>
    <row r="2" spans="1:9" ht="50.1" customHeight="1">
      <c r="A2" s="28"/>
      <c r="B2" s="24" t="s">
        <v>0</v>
      </c>
      <c r="C2" s="24"/>
      <c r="D2" s="25"/>
      <c r="E2" s="1"/>
      <c r="F2" s="1"/>
      <c r="G2" s="1"/>
      <c r="H2" s="1"/>
      <c r="I2" s="1"/>
    </row>
    <row r="3" spans="1:9" ht="39.950000000000003" customHeight="1">
      <c r="A3" s="28"/>
      <c r="B3" s="26" t="s">
        <v>1</v>
      </c>
      <c r="C3" s="23"/>
      <c r="D3" s="11">
        <v>3</v>
      </c>
      <c r="E3" s="22" t="s">
        <v>8</v>
      </c>
      <c r="F3" s="22"/>
      <c r="G3" s="22"/>
      <c r="H3" s="22"/>
      <c r="I3" s="22"/>
    </row>
    <row r="4" spans="1:9" ht="22.5" customHeight="1">
      <c r="A4" s="28"/>
      <c r="B4" s="27" t="s">
        <v>3</v>
      </c>
      <c r="C4" s="8" t="s">
        <v>10</v>
      </c>
      <c r="D4" s="7" t="s">
        <v>9</v>
      </c>
      <c r="E4" s="2"/>
      <c r="F4" s="2"/>
      <c r="G4" s="2"/>
      <c r="H4" s="2"/>
      <c r="I4" s="2"/>
    </row>
    <row r="5" spans="1:9" ht="39.950000000000003" customHeight="1">
      <c r="A5" s="3"/>
      <c r="B5" s="20"/>
      <c r="C5" s="9" t="s">
        <v>2</v>
      </c>
      <c r="D5" s="30">
        <f>D3/3.78</f>
        <v>0.79365079365079372</v>
      </c>
      <c r="E5" s="1"/>
      <c r="F5" s="1"/>
      <c r="G5" s="1"/>
      <c r="H5" s="1"/>
      <c r="I5" s="1"/>
    </row>
    <row r="6" spans="1:9" ht="39.950000000000003" customHeight="1">
      <c r="A6" s="3"/>
      <c r="B6" s="20"/>
      <c r="C6" s="10" t="s">
        <v>11</v>
      </c>
      <c r="D6" s="10">
        <f>D5*1000</f>
        <v>793.65079365079373</v>
      </c>
      <c r="E6" s="1"/>
      <c r="F6" s="1"/>
      <c r="G6" s="1"/>
      <c r="H6" s="1"/>
      <c r="I6" s="1"/>
    </row>
    <row r="7" spans="1:9" ht="39.950000000000003" customHeight="1">
      <c r="A7" s="3"/>
      <c r="B7" s="20"/>
      <c r="C7" s="9" t="s">
        <v>12</v>
      </c>
      <c r="D7" s="30">
        <f>D6/60</f>
        <v>13.22751322751323</v>
      </c>
      <c r="E7" s="1"/>
      <c r="F7" s="1"/>
      <c r="G7" s="1"/>
      <c r="H7" s="1"/>
      <c r="I7" s="1"/>
    </row>
    <row r="8" spans="1:9" ht="39.950000000000003" customHeight="1">
      <c r="A8" s="3"/>
      <c r="B8" s="20"/>
      <c r="C8" s="9" t="s">
        <v>13</v>
      </c>
      <c r="D8" s="31">
        <f>D7*10</f>
        <v>132.27513227513231</v>
      </c>
      <c r="E8" s="1"/>
      <c r="F8" s="1"/>
      <c r="G8" s="1"/>
      <c r="H8" s="1"/>
      <c r="I8" s="1"/>
    </row>
    <row r="9" spans="1:9" ht="39.950000000000003" customHeight="1">
      <c r="A9" s="3"/>
      <c r="B9" s="21"/>
      <c r="C9" s="9" t="s">
        <v>14</v>
      </c>
      <c r="D9" s="32">
        <f>D7*20</f>
        <v>264.55026455026461</v>
      </c>
      <c r="E9" s="1"/>
      <c r="F9" s="1"/>
      <c r="G9" s="1"/>
      <c r="H9" s="1"/>
      <c r="I9" s="1"/>
    </row>
    <row r="10" spans="1:9" ht="39.950000000000003" customHeight="1" thickBot="1">
      <c r="B10" s="17" t="s">
        <v>4</v>
      </c>
      <c r="C10" s="12" t="s">
        <v>5</v>
      </c>
      <c r="D10" s="13">
        <f>D3/60</f>
        <v>0.05</v>
      </c>
      <c r="E10" s="1"/>
      <c r="F10" s="1"/>
      <c r="G10" s="1"/>
      <c r="H10" s="1"/>
      <c r="I10" s="1"/>
    </row>
    <row r="11" spans="1:9" ht="39.950000000000003" customHeight="1" thickBot="1">
      <c r="B11" s="18"/>
      <c r="C11" s="14" t="s">
        <v>6</v>
      </c>
      <c r="D11" s="15">
        <f>D10*10</f>
        <v>0.5</v>
      </c>
      <c r="E11" s="1"/>
      <c r="F11" s="1"/>
      <c r="G11" s="1"/>
      <c r="H11" s="1"/>
      <c r="I11" s="1"/>
    </row>
    <row r="12" spans="1:9" ht="39.950000000000003" customHeight="1">
      <c r="B12" s="19"/>
      <c r="C12" s="12" t="s">
        <v>7</v>
      </c>
      <c r="D12" s="15">
        <f>D10*200</f>
        <v>10</v>
      </c>
      <c r="E12" s="1"/>
      <c r="F12" s="1"/>
      <c r="G12" s="1"/>
      <c r="H12" s="1"/>
      <c r="I12" s="1"/>
    </row>
    <row r="13" spans="1:9">
      <c r="C13" s="4"/>
    </row>
  </sheetData>
  <mergeCells count="5">
    <mergeCell ref="B10:B12"/>
    <mergeCell ref="B4:B9"/>
    <mergeCell ref="E3:I3"/>
    <mergeCell ref="B2:D2"/>
    <mergeCell ref="B3:C3"/>
  </mergeCell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CDIG.inc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CDIG</dc:creator>
  <cp:lastModifiedBy>Sh.Desktop</cp:lastModifiedBy>
  <cp:lastPrinted>2014-08-01T15:56:43Z</cp:lastPrinted>
  <dcterms:created xsi:type="dcterms:W3CDTF">2014-07-18T19:03:23Z</dcterms:created>
  <dcterms:modified xsi:type="dcterms:W3CDTF">2021-02-23T10:14:30Z</dcterms:modified>
</cp:coreProperties>
</file>